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БЛАГОТВОРИТЕЛЬНЫЙ ФОНД\РАСХОДОВАНИЕ СРЕДСТВ\2023\4 квартал\"/>
    </mc:Choice>
  </mc:AlternateContent>
  <bookViews>
    <workbookView xWindow="0" yWindow="0" windowWidth="19200" windowHeight="11595"/>
  </bookViews>
  <sheets>
    <sheet name="Лист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0" i="1" l="1"/>
  <c r="B47" i="1"/>
  <c r="B42" i="1"/>
  <c r="B36" i="1"/>
  <c r="B28" i="1"/>
</calcChain>
</file>

<file path=xl/sharedStrings.xml><?xml version="1.0" encoding="utf-8"?>
<sst xmlns="http://schemas.openxmlformats.org/spreadsheetml/2006/main" count="50" uniqueCount="40">
  <si>
    <t>ИНФОРМАЦИЯ</t>
  </si>
  <si>
    <t>о расходовании средств благотворительного фонда</t>
  </si>
  <si>
    <t>поступило</t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</si>
  <si>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</si>
  <si>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</si>
  <si>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израсходовали</t>
  </si>
  <si>
    <t>остаток на счете в банке</t>
  </si>
  <si>
    <t>остаток под отчетом</t>
  </si>
  <si>
    <r>
      <t xml:space="preserve">2.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01.07.23 г. по 30.09.23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</si>
  <si>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>65 809,00</t>
    </r>
    <r>
      <rPr>
        <sz val="10"/>
        <color indexed="8"/>
        <rFont val="Times New Roman"/>
        <family val="1"/>
        <charset val="204"/>
      </rPr>
      <t xml:space="preserve">+48 370,97(остаток в банке с 30.06.23г)= </t>
    </r>
    <r>
      <rPr>
        <b/>
        <sz val="10"/>
        <color indexed="8"/>
        <rFont val="Times New Roman"/>
        <family val="1"/>
        <charset val="204"/>
      </rPr>
      <t>114 179,97</t>
    </r>
  </si>
  <si>
    <r>
      <t>30 000,00</t>
    </r>
    <r>
      <rPr>
        <sz val="10"/>
        <color rgb="FF000000"/>
        <rFont val="Times New Roman"/>
        <family val="1"/>
        <charset val="204"/>
      </rPr>
      <t xml:space="preserve">+44 248,59(остаток подотчетных средств)= </t>
    </r>
    <r>
      <rPr>
        <b/>
        <sz val="10"/>
        <color rgb="FF000000"/>
        <rFont val="Times New Roman"/>
        <family val="1"/>
        <charset val="204"/>
      </rPr>
      <t>74 248,59</t>
    </r>
  </si>
  <si>
    <t xml:space="preserve">за  4 квартал (октябрь-ноябрь-декабрь) 2023 года </t>
  </si>
  <si>
    <r>
      <t xml:space="preserve">2.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01.10.23 г. по 31.12.23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</si>
  <si>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Услуги:</t>
  </si>
  <si>
    <t>ШиП (изготовление госуд.символики: флаг РФ, флаг РТ)</t>
  </si>
  <si>
    <t>ИП Царемва Л.Н. (изготовление и доставка пуфов в рекреацию) 4 шт.</t>
  </si>
  <si>
    <t>телефония</t>
  </si>
  <si>
    <t>почтовые расходы</t>
  </si>
  <si>
    <t>Всего</t>
  </si>
  <si>
    <t>Хозяйственные товары:</t>
  </si>
  <si>
    <t>бензин</t>
  </si>
  <si>
    <t>герметик</t>
  </si>
  <si>
    <t>профиль стыковочный</t>
  </si>
  <si>
    <t>перчатки однораз.,1уп.(1000шт)</t>
  </si>
  <si>
    <t>перчатки нитриловые 1кп. (1000шт)</t>
  </si>
  <si>
    <t>саморезы</t>
  </si>
  <si>
    <t>Канцтовары:</t>
  </si>
  <si>
    <t>папка канцел. 2шт</t>
  </si>
  <si>
    <t>папка скоросшив. 2шт</t>
  </si>
  <si>
    <t>папка регистратор 1 шт</t>
  </si>
  <si>
    <t>лоток для бумаг веерный</t>
  </si>
  <si>
    <t>Сантехника:</t>
  </si>
  <si>
    <t>набор сантехнический (болт для крепл. к унитазу, бур)</t>
  </si>
  <si>
    <t>набор сантехнич. (кран-букса 6шт., прокладки 10шт.)</t>
  </si>
  <si>
    <t>набор сантехнич. (арматура для бочка,подводка для воды 2шт.)</t>
  </si>
  <si>
    <t>Электротовары:</t>
  </si>
  <si>
    <t>Светильник LT-PSL-01 LED    4 шт</t>
  </si>
  <si>
    <r>
      <t xml:space="preserve"> 74850,00</t>
    </r>
    <r>
      <rPr>
        <sz val="10"/>
        <color indexed="8"/>
        <rFont val="Times New Roman"/>
        <family val="1"/>
        <charset val="204"/>
      </rPr>
      <t>+79 229,97(остаток в банке с 30.09.23г)=</t>
    </r>
    <r>
      <rPr>
        <b/>
        <sz val="10"/>
        <color indexed="8"/>
        <rFont val="Times New Roman"/>
        <family val="1"/>
        <charset val="204"/>
      </rPr>
      <t xml:space="preserve"> 154 079,97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 </t>
    </r>
  </si>
  <si>
    <r>
      <t xml:space="preserve"> 30000,00</t>
    </r>
    <r>
      <rPr>
        <sz val="10"/>
        <color rgb="FF000000"/>
        <rFont val="Times New Roman"/>
        <family val="1"/>
        <charset val="204"/>
      </rPr>
      <t xml:space="preserve">+39 313,33(остаток подотчетных средств)= </t>
    </r>
    <r>
      <rPr>
        <b/>
        <sz val="10"/>
        <color rgb="FF000000"/>
        <rFont val="Times New Roman"/>
        <family val="1"/>
        <charset val="204"/>
      </rPr>
      <t xml:space="preserve">69 313,33 </t>
    </r>
  </si>
  <si>
    <t>ИТОГО: 40995,61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</si>
</sst>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 applyAlignment="1">
      <alignment vertical="justify"/>
    </xf>
    <xf numFmtId="0" fontId="0" fillId="0" borderId="0" xfId="0" applyFill="1"/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4" fontId="2" fillId="0" borderId="3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justify" wrapText="1"/>
    </xf>
    <xf numFmtId="4" fontId="11" fillId="0" borderId="1" xfId="0" applyNumberFormat="1" applyFont="1" applyFill="1" applyBorder="1" applyAlignment="1">
      <alignment horizontal="left" vertical="justify" wrapText="1"/>
    </xf>
    <xf numFmtId="0" fontId="12" fillId="0" borderId="1" xfId="0" applyFont="1" applyFill="1" applyBorder="1" applyAlignment="1">
      <alignment horizontal="right" vertical="justify" wrapText="1"/>
    </xf>
    <xf numFmtId="4" fontId="12" fillId="0" borderId="1" xfId="0" applyNumberFormat="1" applyFont="1" applyFill="1" applyBorder="1" applyAlignment="1">
      <alignment horizontal="center" vertical="justify" wrapText="1"/>
    </xf>
    <xf numFmtId="4" fontId="12" fillId="0" borderId="1" xfId="0" applyNumberFormat="1" applyFont="1" applyFill="1" applyBorder="1" applyAlignment="1">
      <alignment horizontal="center" vertical="justify"/>
    </xf>
    <xf numFmtId="0" fontId="13" fillId="0" borderId="0" xfId="0" applyFont="1" applyFill="1" applyAlignment="1">
      <alignment vertical="justify"/>
    </xf>
    <xf numFmtId="0" fontId="14" fillId="0" borderId="1" xfId="0" applyFont="1" applyFill="1" applyBorder="1" applyAlignment="1">
      <alignment vertical="justify" wrapText="1"/>
    </xf>
    <xf numFmtId="0" fontId="15" fillId="0" borderId="1" xfId="0" applyFont="1" applyFill="1" applyBorder="1" applyAlignment="1">
      <alignment vertical="justify" wrapText="1"/>
    </xf>
    <xf numFmtId="0" fontId="10" fillId="0" borderId="1" xfId="0" applyFont="1" applyFill="1" applyBorder="1" applyAlignment="1">
      <alignment horizontal="center" vertical="justify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abSelected="1" zoomScale="118" zoomScaleNormal="118" workbookViewId="0">
      <selection activeCell="D13" sqref="D13"/>
    </sheetView>
  </sheetViews>
  <sheetFormatPr defaultRowHeight="15" x14ac:dyDescent="0.25"/>
  <cols>
    <col min="1" max="1" width="44.140625" style="1" customWidth="1"/>
    <col min="2" max="2" width="53.42578125" style="1" customWidth="1"/>
    <col min="3" max="3" width="8.42578125" style="1" customWidth="1"/>
    <col min="4" max="4" width="12" style="1" customWidth="1"/>
    <col min="5" max="5" width="12.7109375" style="1" customWidth="1"/>
    <col min="6" max="16384" width="9.140625" style="1"/>
  </cols>
  <sheetData>
    <row r="1" spans="1:2" ht="12.75" customHeight="1" x14ac:dyDescent="0.25">
      <c r="A1" s="24" t="s">
        <v>0</v>
      </c>
      <c r="B1" s="24"/>
    </row>
    <row r="2" spans="1:2" ht="12.75" customHeight="1" x14ac:dyDescent="0.25">
      <c r="A2" s="24" t="s">
        <v>1</v>
      </c>
      <c r="B2" s="24"/>
    </row>
    <row r="3" spans="1:2" ht="12.75" customHeight="1" x14ac:dyDescent="0.25">
      <c r="A3" s="24" t="s">
        <v>11</v>
      </c>
      <c r="B3" s="24"/>
    </row>
    <row r="4" spans="1:2" ht="8.25" customHeight="1" x14ac:dyDescent="0.25">
      <c r="A4" s="2"/>
      <c r="B4" s="2"/>
    </row>
    <row r="5" spans="1:2" ht="15.75" thickBot="1" x14ac:dyDescent="0.3">
      <c r="A5" s="3" t="s">
        <v>8</v>
      </c>
      <c r="B5" s="3"/>
    </row>
    <row r="6" spans="1:2" ht="6.75" customHeight="1" x14ac:dyDescent="0.25">
      <c r="A6" s="4"/>
      <c r="B6" s="4"/>
    </row>
    <row r="7" spans="1:2" x14ac:dyDescent="0.25">
      <c r="A7" s="5" t="s">
        <v>2</v>
      </c>
      <c r="B7" s="11" t="s">
        <v>9</v>
      </c>
    </row>
    <row r="8" spans="1:2" x14ac:dyDescent="0.25">
      <c r="A8" s="6" t="s">
        <v>3</v>
      </c>
      <c r="B8" s="12" t="s">
        <v>10</v>
      </c>
    </row>
    <row r="9" spans="1:2" x14ac:dyDescent="0.25">
      <c r="A9" s="6" t="s">
        <v>4</v>
      </c>
      <c r="B9" s="7">
        <v>4950</v>
      </c>
    </row>
    <row r="10" spans="1:2" x14ac:dyDescent="0.25">
      <c r="A10" s="6" t="s">
        <v>5</v>
      </c>
      <c r="B10" s="7">
        <v>34935.26</v>
      </c>
    </row>
    <row r="11" spans="1:2" x14ac:dyDescent="0.25">
      <c r="A11" s="5" t="s">
        <v>6</v>
      </c>
      <c r="B11" s="7">
        <v>79229.97</v>
      </c>
    </row>
    <row r="12" spans="1:2" x14ac:dyDescent="0.25">
      <c r="A12" s="6" t="s">
        <v>7</v>
      </c>
      <c r="B12" s="8">
        <v>39313.33</v>
      </c>
    </row>
    <row r="13" spans="1:2" ht="9" customHeight="1" x14ac:dyDescent="0.25">
      <c r="A13" s="9"/>
      <c r="B13" s="10"/>
    </row>
    <row r="14" spans="1:2" ht="15.75" thickBot="1" x14ac:dyDescent="0.3">
      <c r="A14" s="3" t="s">
        <v>12</v>
      </c>
      <c r="B14" s="3"/>
    </row>
    <row r="15" spans="1:2" ht="5.25" customHeight="1" x14ac:dyDescent="0.25">
      <c r="A15" s="4"/>
      <c r="B15" s="4"/>
    </row>
    <row r="16" spans="1:2" x14ac:dyDescent="0.25">
      <c r="A16" s="5" t="s">
        <v>2</v>
      </c>
      <c r="B16" s="11" t="s">
        <v>37</v>
      </c>
    </row>
    <row r="17" spans="1:2" x14ac:dyDescent="0.25">
      <c r="A17" s="6" t="s">
        <v>3</v>
      </c>
      <c r="B17" s="12" t="s">
        <v>38</v>
      </c>
    </row>
    <row r="18" spans="1:2" x14ac:dyDescent="0.25">
      <c r="A18" s="6" t="s">
        <v>4</v>
      </c>
      <c r="B18" s="7">
        <v>7050</v>
      </c>
    </row>
    <row r="19" spans="1:2" x14ac:dyDescent="0.25">
      <c r="A19" s="6" t="s">
        <v>5</v>
      </c>
      <c r="B19" s="7">
        <v>40995.61</v>
      </c>
    </row>
    <row r="20" spans="1:2" x14ac:dyDescent="0.25">
      <c r="A20" s="5" t="s">
        <v>6</v>
      </c>
      <c r="B20" s="7">
        <v>117029.97</v>
      </c>
    </row>
    <row r="21" spans="1:2" x14ac:dyDescent="0.25">
      <c r="A21" s="6" t="s">
        <v>7</v>
      </c>
      <c r="B21" s="7">
        <v>28317.72</v>
      </c>
    </row>
    <row r="22" spans="1:2" ht="8.25" customHeight="1" x14ac:dyDescent="0.25">
      <c r="A22" s="13"/>
      <c r="B22" s="14"/>
    </row>
    <row r="23" spans="1:2" x14ac:dyDescent="0.25">
      <c r="A23" s="23" t="s">
        <v>13</v>
      </c>
      <c r="B23" s="23"/>
    </row>
    <row r="24" spans="1:2" x14ac:dyDescent="0.25">
      <c r="A24" s="22" t="s">
        <v>14</v>
      </c>
      <c r="B24" s="16">
        <v>3200</v>
      </c>
    </row>
    <row r="25" spans="1:2" ht="24" customHeight="1" x14ac:dyDescent="0.25">
      <c r="A25" s="22" t="s">
        <v>15</v>
      </c>
      <c r="B25" s="16">
        <v>28280</v>
      </c>
    </row>
    <row r="26" spans="1:2" x14ac:dyDescent="0.25">
      <c r="A26" s="15" t="s">
        <v>16</v>
      </c>
      <c r="B26" s="16">
        <v>50</v>
      </c>
    </row>
    <row r="27" spans="1:2" x14ac:dyDescent="0.25">
      <c r="A27" s="15" t="s">
        <v>17</v>
      </c>
      <c r="B27" s="16">
        <v>38</v>
      </c>
    </row>
    <row r="28" spans="1:2" ht="16.5" x14ac:dyDescent="0.25">
      <c r="A28" s="17" t="s">
        <v>18</v>
      </c>
      <c r="B28" s="18">
        <f>SUM(B24:B27)</f>
        <v>31568</v>
      </c>
    </row>
    <row r="29" spans="1:2" x14ac:dyDescent="0.25">
      <c r="A29" s="23" t="s">
        <v>19</v>
      </c>
      <c r="B29" s="23"/>
    </row>
    <row r="30" spans="1:2" x14ac:dyDescent="0.25">
      <c r="A30" s="15" t="s">
        <v>20</v>
      </c>
      <c r="B30" s="16">
        <v>1499.61</v>
      </c>
    </row>
    <row r="31" spans="1:2" x14ac:dyDescent="0.25">
      <c r="A31" s="15" t="s">
        <v>21</v>
      </c>
      <c r="B31" s="16">
        <v>405</v>
      </c>
    </row>
    <row r="32" spans="1:2" x14ac:dyDescent="0.25">
      <c r="A32" s="15" t="s">
        <v>22</v>
      </c>
      <c r="B32" s="16">
        <v>110</v>
      </c>
    </row>
    <row r="33" spans="1:2" x14ac:dyDescent="0.25">
      <c r="A33" s="15" t="s">
        <v>23</v>
      </c>
      <c r="B33" s="16">
        <v>255</v>
      </c>
    </row>
    <row r="34" spans="1:2" x14ac:dyDescent="0.25">
      <c r="A34" s="15" t="s">
        <v>24</v>
      </c>
      <c r="B34" s="16">
        <v>2462</v>
      </c>
    </row>
    <row r="35" spans="1:2" ht="15.75" customHeight="1" x14ac:dyDescent="0.25">
      <c r="A35" s="15" t="s">
        <v>25</v>
      </c>
      <c r="B35" s="16">
        <v>36</v>
      </c>
    </row>
    <row r="36" spans="1:2" ht="16.5" x14ac:dyDescent="0.25">
      <c r="A36" s="17" t="s">
        <v>18</v>
      </c>
      <c r="B36" s="19">
        <f>SUM(B30:B35)</f>
        <v>4767.6099999999997</v>
      </c>
    </row>
    <row r="37" spans="1:2" x14ac:dyDescent="0.25">
      <c r="A37" s="23" t="s">
        <v>26</v>
      </c>
      <c r="B37" s="23"/>
    </row>
    <row r="38" spans="1:2" x14ac:dyDescent="0.25">
      <c r="A38" s="15" t="s">
        <v>27</v>
      </c>
      <c r="B38" s="16">
        <v>568</v>
      </c>
    </row>
    <row r="39" spans="1:2" x14ac:dyDescent="0.25">
      <c r="A39" s="15" t="s">
        <v>28</v>
      </c>
      <c r="B39" s="16">
        <v>280</v>
      </c>
    </row>
    <row r="40" spans="1:2" x14ac:dyDescent="0.25">
      <c r="A40" s="15" t="s">
        <v>29</v>
      </c>
      <c r="B40" s="16">
        <v>297</v>
      </c>
    </row>
    <row r="41" spans="1:2" x14ac:dyDescent="0.25">
      <c r="A41" s="15" t="s">
        <v>30</v>
      </c>
      <c r="B41" s="16">
        <v>514</v>
      </c>
    </row>
    <row r="42" spans="1:2" ht="16.5" x14ac:dyDescent="0.25">
      <c r="A42" s="17" t="s">
        <v>18</v>
      </c>
      <c r="B42" s="19">
        <f>SUM(B38:B41)</f>
        <v>1659</v>
      </c>
    </row>
    <row r="43" spans="1:2" x14ac:dyDescent="0.25">
      <c r="A43" s="23" t="s">
        <v>31</v>
      </c>
      <c r="B43" s="23"/>
    </row>
    <row r="44" spans="1:2" x14ac:dyDescent="0.25">
      <c r="A44" s="22" t="s">
        <v>32</v>
      </c>
      <c r="B44" s="16">
        <v>128</v>
      </c>
    </row>
    <row r="45" spans="1:2" x14ac:dyDescent="0.25">
      <c r="A45" s="22" t="s">
        <v>33</v>
      </c>
      <c r="B45" s="16">
        <v>882</v>
      </c>
    </row>
    <row r="46" spans="1:2" ht="12.75" customHeight="1" x14ac:dyDescent="0.25">
      <c r="A46" s="21" t="s">
        <v>34</v>
      </c>
      <c r="B46" s="16">
        <v>647</v>
      </c>
    </row>
    <row r="47" spans="1:2" ht="16.5" x14ac:dyDescent="0.25">
      <c r="A47" s="17" t="s">
        <v>18</v>
      </c>
      <c r="B47" s="19">
        <f>SUM(B44:B46)</f>
        <v>1657</v>
      </c>
    </row>
    <row r="48" spans="1:2" x14ac:dyDescent="0.25">
      <c r="A48" s="23" t="s">
        <v>35</v>
      </c>
      <c r="B48" s="23"/>
    </row>
    <row r="49" spans="1:2" x14ac:dyDescent="0.25">
      <c r="A49" s="15" t="s">
        <v>36</v>
      </c>
      <c r="B49" s="16">
        <v>1344</v>
      </c>
    </row>
    <row r="50" spans="1:2" ht="16.5" x14ac:dyDescent="0.25">
      <c r="A50" s="17" t="s">
        <v>18</v>
      </c>
      <c r="B50" s="19">
        <f>SUM(B49:B49)</f>
        <v>1344</v>
      </c>
    </row>
    <row r="52" spans="1:2" ht="21" x14ac:dyDescent="0.25">
      <c r="B52" s="20" t="s">
        <v>39</v>
      </c>
    </row>
  </sheetData>
  <mergeCells count="8">
    <mergeCell ref="A37:B37"/>
    <mergeCell ref="A43:B43"/>
    <mergeCell ref="A48:B48"/>
    <mergeCell ref="A1:B1"/>
    <mergeCell ref="A2:B2"/>
    <mergeCell ref="A3:B3"/>
    <mergeCell ref="A23:B23"/>
    <mergeCell ref="A29:B29"/>
  </mergeCells>
  <pageMargins left="0.11811023622047245" right="0.11811023622047245" top="0.15748031496062992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2024-01-11T06:31:20Z</cp:lastPrinted>
  <dcterms:created xsi:type="dcterms:W3CDTF">2020-02-13T10:45:38Z</dcterms:created>
  <dcterms:modified xsi:type="dcterms:W3CDTF">2024-01-11T10:01:25Z</dcterms:modified>
</cp:coreProperties>
</file>